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rccs-int.local\int\FST\VillarditaAntonia\Documenti\OPERAZIONE TRASPARENZA\ANNO 2026\"/>
    </mc:Choice>
  </mc:AlternateContent>
  <bookViews>
    <workbookView xWindow="0" yWindow="0" windowWidth="28800" windowHeight="11040"/>
  </bookViews>
  <sheets>
    <sheet name="Premi 2024" sheetId="2" r:id="rId1"/>
  </sheets>
  <definedNames>
    <definedName name="_xlnm.Print_Area" localSheetId="0">'Premi 2024'!$A$1:$E$14</definedName>
  </definedNames>
  <calcPr calcId="162913" calcMode="manual"/>
</workbook>
</file>

<file path=xl/calcChain.xml><?xml version="1.0" encoding="utf-8"?>
<calcChain xmlns="http://schemas.openxmlformats.org/spreadsheetml/2006/main">
  <c r="E6" i="2" l="1"/>
  <c r="E5" i="2"/>
  <c r="E4" i="2"/>
  <c r="D9" i="2"/>
  <c r="E8" i="2"/>
  <c r="D13" i="2" l="1"/>
  <c r="E12" i="2"/>
  <c r="E11" i="2"/>
  <c r="E10" i="2"/>
  <c r="E9" i="2"/>
  <c r="E7" i="2"/>
  <c r="D7" i="2"/>
  <c r="D14" i="2" l="1"/>
  <c r="E13" i="2"/>
  <c r="E14" i="2" s="1"/>
</calcChain>
</file>

<file path=xl/sharedStrings.xml><?xml version="1.0" encoding="utf-8"?>
<sst xmlns="http://schemas.openxmlformats.org/spreadsheetml/2006/main" count="24" uniqueCount="19">
  <si>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</si>
  <si>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</si>
  <si>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</si>
  <si>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</si>
  <si>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</si>
  <si>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</si>
  <si>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</si>
  <si>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</si>
  <si>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</si>
  <si>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</si>
  <si>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</si>
  <si>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>DIRIGENZA SANITARIA - PROFESSIONALE - TECNICA - AMMINISTRATIVA</t>
  </si>
  <si>
    <t xml:space="preserve">PROFESSIONALE                                     </t>
  </si>
  <si>
    <t>TOTALE COMPLESSIVO</t>
  </si>
  <si>
    <t xml:space="preserve">DIRIGENZA  MEDICA SANITARIA                                  </t>
  </si>
  <si>
    <t>FONDO ART 95 - Fondo per la retribuzione di risultato - AREA SANITA'</t>
  </si>
  <si>
    <t>FONDO ART.91 - Fondo per la retribuzione di risultato - AREA FUNZIONI LOCALI</t>
  </si>
  <si>
    <t xml:space="preserve">EX ART- FONDO  ART.38 C.3 (Incentivazioni)  </t>
  </si>
  <si>
    <t>PREMI COLLEGATI ALLA PERFORMANCE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</si>
</sst>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1" fillId="0" borderId="0" xfId="1"/>
    <xf numFmtId="0" fontId="2" fillId="0" borderId="6" xfId="1" applyFont="1" applyBorder="1"/>
    <xf numFmtId="0" fontId="2" fillId="0" borderId="5" xfId="1" applyFont="1" applyBorder="1"/>
    <xf numFmtId="164" fontId="1" fillId="0" borderId="0" xfId="1" applyNumberFormat="1"/>
    <xf numFmtId="164" fontId="1" fillId="0" borderId="0" xfId="1" applyNumberFormat="1" applyBorder="1"/>
    <xf numFmtId="0" fontId="1" fillId="0" borderId="0" xfId="1" applyBorder="1"/>
    <xf numFmtId="164" fontId="1" fillId="0" borderId="4" xfId="1" applyNumberFormat="1" applyBorder="1"/>
    <xf numFmtId="0" fontId="1" fillId="0" borderId="4" xfId="1" applyBorder="1"/>
    <xf numFmtId="164" fontId="1" fillId="0" borderId="12" xfId="1" applyNumberFormat="1" applyBorder="1"/>
    <xf numFmtId="0" fontId="2" fillId="4" borderId="16" xfId="1" applyFont="1" applyFill="1" applyBorder="1"/>
    <xf numFmtId="0" fontId="2" fillId="4" borderId="17" xfId="1" applyFont="1" applyFill="1" applyBorder="1"/>
    <xf numFmtId="164" fontId="2" fillId="4" borderId="17" xfId="2" applyNumberFormat="1" applyFont="1" applyFill="1" applyBorder="1"/>
    <xf numFmtId="164" fontId="2" fillId="4" borderId="7" xfId="2" applyNumberFormat="1" applyFont="1" applyFill="1" applyBorder="1"/>
    <xf numFmtId="0" fontId="1" fillId="0" borderId="9" xfId="1" applyBorder="1" applyAlignment="1">
      <alignment wrapText="1"/>
    </xf>
    <xf numFmtId="0" fontId="1" fillId="0" borderId="9" xfId="1" applyBorder="1"/>
    <xf numFmtId="164" fontId="1" fillId="0" borderId="9" xfId="1" applyNumberFormat="1" applyBorder="1"/>
    <xf numFmtId="164" fontId="1" fillId="0" borderId="10" xfId="1" applyNumberFormat="1" applyBorder="1"/>
    <xf numFmtId="0" fontId="2" fillId="3" borderId="14" xfId="1" applyFont="1" applyFill="1" applyBorder="1"/>
    <xf numFmtId="164" fontId="2" fillId="3" borderId="14" xfId="2" applyNumberFormat="1" applyFont="1" applyFill="1" applyBorder="1"/>
    <xf numFmtId="164" fontId="2" fillId="3" borderId="15" xfId="2" applyNumberFormat="1" applyFont="1" applyFill="1" applyBorder="1"/>
    <xf numFmtId="0" fontId="2" fillId="2" borderId="18" xfId="1" applyFont="1" applyFill="1" applyBorder="1" applyAlignment="1">
      <alignment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64" fontId="2" fillId="2" borderId="20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13" sqref="D13"/>
    </sheetView>
  </sheetViews>
  <sheetFormatPr defaultColWidth="8" defaultRowHeight="13.5" x14ac:dyDescent="0.25"/>
  <cols>
    <col min="1" max="1" width="45.42578125" style="1" bestFit="1" customWidth="1"/>
    <col min="2" max="2" width="31.140625" style="1" bestFit="1" customWidth="1"/>
    <col min="3" max="3" width="18.85546875" style="1" customWidth="1"/>
    <col min="4" max="4" width="16.28515625" style="1" customWidth="1"/>
    <col min="5" max="5" width="18" style="1" customWidth="1"/>
    <col min="6" max="7" width="8" style="1"/>
    <col min="8" max="8" width="9.85546875" style="1" bestFit="1" customWidth="1"/>
    <col min="9" max="9" width="11.140625" style="1" bestFit="1" customWidth="1"/>
    <col min="10" max="10" width="9" style="1" bestFit="1" customWidth="1"/>
    <col min="11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10" ht="36" customHeight="1" thickBot="1" x14ac:dyDescent="0.3">
      <c r="A1" s="26" t="s">
        <v>18</v>
      </c>
      <c r="B1" s="27"/>
      <c r="C1" s="27"/>
      <c r="D1" s="27"/>
      <c r="E1" s="28"/>
    </row>
    <row r="2" spans="1:10" ht="6.75" customHeight="1" thickBot="1" x14ac:dyDescent="0.3">
      <c r="A2" s="1" t="s">
        <v>0</v>
      </c>
    </row>
    <row r="3" spans="1:10" ht="43.5" thickBot="1" x14ac:dyDescent="0.3">
      <c r="A3" s="21" t="s">
        <v>1</v>
      </c>
      <c r="B3" s="22" t="s">
        <v>2</v>
      </c>
      <c r="C3" s="23" t="s">
        <v>3</v>
      </c>
      <c r="D3" s="24" t="s">
        <v>4</v>
      </c>
      <c r="E3" s="25" t="s">
        <v>5</v>
      </c>
    </row>
    <row r="4" spans="1:10" ht="34.5" customHeight="1" x14ac:dyDescent="0.25">
      <c r="A4" s="29" t="s">
        <v>6</v>
      </c>
      <c r="B4" s="32" t="s">
        <v>17</v>
      </c>
      <c r="C4" s="15" t="s">
        <v>7</v>
      </c>
      <c r="D4" s="16">
        <v>444868</v>
      </c>
      <c r="E4" s="17">
        <f>D4</f>
        <v>444868</v>
      </c>
    </row>
    <row r="5" spans="1:10" ht="27" customHeight="1" x14ac:dyDescent="0.25">
      <c r="A5" s="30"/>
      <c r="B5" s="33"/>
      <c r="C5" s="8" t="s">
        <v>8</v>
      </c>
      <c r="D5" s="7">
        <v>1222647</v>
      </c>
      <c r="E5" s="9">
        <f>+D5</f>
        <v>1222647</v>
      </c>
    </row>
    <row r="6" spans="1:10" ht="27" customHeight="1" x14ac:dyDescent="0.25">
      <c r="A6" s="30"/>
      <c r="B6" s="34"/>
      <c r="C6" s="8" t="s">
        <v>9</v>
      </c>
      <c r="D6" s="7">
        <v>533285</v>
      </c>
      <c r="E6" s="9">
        <f>+D6</f>
        <v>533285</v>
      </c>
    </row>
    <row r="7" spans="1:10" ht="27" customHeight="1" thickBot="1" x14ac:dyDescent="0.35">
      <c r="A7" s="31"/>
      <c r="B7" s="18" t="s">
        <v>10</v>
      </c>
      <c r="C7" s="18"/>
      <c r="D7" s="19">
        <f>SUM(D4:D6)</f>
        <v>2200800</v>
      </c>
      <c r="E7" s="20">
        <f>SUM(E4:E6)</f>
        <v>2200800</v>
      </c>
    </row>
    <row r="8" spans="1:10" ht="42" customHeight="1" x14ac:dyDescent="0.25">
      <c r="A8" s="29" t="s">
        <v>14</v>
      </c>
      <c r="B8" s="14" t="s">
        <v>15</v>
      </c>
      <c r="C8" s="15" t="s">
        <v>8</v>
      </c>
      <c r="D8" s="16">
        <v>1564242</v>
      </c>
      <c r="E8" s="17">
        <f>+D8</f>
        <v>1564242</v>
      </c>
      <c r="H8" s="4"/>
    </row>
    <row r="9" spans="1:10" ht="27" customHeight="1" thickBot="1" x14ac:dyDescent="0.35">
      <c r="A9" s="31"/>
      <c r="B9" s="18" t="s">
        <v>10</v>
      </c>
      <c r="C9" s="18"/>
      <c r="D9" s="19">
        <f>SUM(D8)</f>
        <v>1564242</v>
      </c>
      <c r="E9" s="20">
        <f>SUM(E8)</f>
        <v>1564242</v>
      </c>
    </row>
    <row r="10" spans="1:10" ht="47.25" customHeight="1" x14ac:dyDescent="0.25">
      <c r="A10" s="29" t="s">
        <v>11</v>
      </c>
      <c r="B10" s="32" t="s">
        <v>16</v>
      </c>
      <c r="C10" s="15" t="s">
        <v>7</v>
      </c>
      <c r="D10" s="16">
        <v>31143</v>
      </c>
      <c r="E10" s="17">
        <f>+D10</f>
        <v>31143</v>
      </c>
      <c r="H10" s="6"/>
      <c r="I10" s="6"/>
    </row>
    <row r="11" spans="1:10" ht="27" customHeight="1" x14ac:dyDescent="0.25">
      <c r="A11" s="30"/>
      <c r="B11" s="33"/>
      <c r="C11" s="8" t="s">
        <v>12</v>
      </c>
      <c r="D11" s="7">
        <v>25218</v>
      </c>
      <c r="E11" s="9">
        <f t="shared" ref="E11:E12" si="0">+D11</f>
        <v>25218</v>
      </c>
      <c r="H11" s="6"/>
      <c r="I11" s="5"/>
      <c r="J11" s="5"/>
    </row>
    <row r="12" spans="1:10" ht="27" customHeight="1" x14ac:dyDescent="0.25">
      <c r="A12" s="30"/>
      <c r="B12" s="34"/>
      <c r="C12" s="8" t="s">
        <v>9</v>
      </c>
      <c r="D12" s="7">
        <v>32643</v>
      </c>
      <c r="E12" s="9">
        <f t="shared" si="0"/>
        <v>32643</v>
      </c>
      <c r="H12" s="6"/>
      <c r="I12" s="5"/>
      <c r="J12" s="5"/>
    </row>
    <row r="13" spans="1:10" ht="27" customHeight="1" thickBot="1" x14ac:dyDescent="0.35">
      <c r="A13" s="31"/>
      <c r="B13" s="18" t="s">
        <v>10</v>
      </c>
      <c r="C13" s="18"/>
      <c r="D13" s="19">
        <f>SUM(D10:D12)</f>
        <v>89004</v>
      </c>
      <c r="E13" s="20">
        <f>SUM(E10:E12)</f>
        <v>89004</v>
      </c>
      <c r="H13" s="6"/>
      <c r="I13" s="5"/>
      <c r="J13" s="5"/>
    </row>
    <row r="14" spans="1:10" ht="21" customHeight="1" thickBot="1" x14ac:dyDescent="0.35">
      <c r="A14" s="10" t="s">
        <v>13</v>
      </c>
      <c r="B14" s="11"/>
      <c r="C14" s="11"/>
      <c r="D14" s="12">
        <f>+D13+D9+D7</f>
        <v>3854046</v>
      </c>
      <c r="E14" s="13">
        <f>+E13+E9+E7</f>
        <v>3854046</v>
      </c>
      <c r="H14" s="6"/>
      <c r="I14" s="5"/>
      <c r="J14" s="5"/>
    </row>
    <row r="15" spans="1:10" ht="14.25" x14ac:dyDescent="0.3">
      <c r="A15" s="3"/>
      <c r="H15" s="6"/>
      <c r="I15" s="6"/>
    </row>
    <row r="16" spans="1:10" ht="14.25" x14ac:dyDescent="0.3">
      <c r="A16" s="2"/>
    </row>
    <row r="17" spans="1:1" ht="14.25" x14ac:dyDescent="0.3">
      <c r="A17" s="2"/>
    </row>
    <row r="18" spans="1:1" ht="14.25" x14ac:dyDescent="0.3">
      <c r="A18" s="2"/>
    </row>
    <row r="19" spans="1:1" ht="14.25" x14ac:dyDescent="0.3">
      <c r="A19" s="2"/>
    </row>
    <row r="20" spans="1:1" ht="14.25" x14ac:dyDescent="0.3">
      <c r="A20" s="2"/>
    </row>
    <row r="21" spans="1:1" ht="14.25" x14ac:dyDescent="0.3">
      <c r="A21" s="2"/>
    </row>
    <row r="22" spans="1:1" ht="14.25" x14ac:dyDescent="0.3">
      <c r="A22" s="2"/>
    </row>
    <row r="23" spans="1:1" ht="14.25" x14ac:dyDescent="0.3">
      <c r="A23" s="2"/>
    </row>
    <row r="24" spans="1:1" ht="14.25" x14ac:dyDescent="0.3">
      <c r="A24" s="2"/>
    </row>
    <row r="25" spans="1:1" ht="14.25" x14ac:dyDescent="0.3">
      <c r="A25" s="2"/>
    </row>
  </sheetData>
  <mergeCells count="6">
    <mergeCell ref="A1:E1"/>
    <mergeCell ref="A4:A7"/>
    <mergeCell ref="A8:A9"/>
    <mergeCell ref="A10:A13"/>
    <mergeCell ref="B4:B6"/>
    <mergeCell ref="B10:B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2024</vt:lpstr>
      <vt:lpstr>'Premi 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Fiore Lorenzo</cp:lastModifiedBy>
  <cp:lastPrinted>2021-06-07T13:09:25Z</cp:lastPrinted>
  <dcterms:created xsi:type="dcterms:W3CDTF">2019-08-29T14:40:38Z</dcterms:created>
  <dcterms:modified xsi:type="dcterms:W3CDTF">2026-03-12T08:03:24Z</dcterms:modified>
</cp:coreProperties>
</file>